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425"/>
  <workbookPr defaultThemeVersion="202300"/>
  <mc:AlternateContent xmlns:mc="http://schemas.openxmlformats.org/markup-compatibility/2006">
    <mc:Choice Requires="x15">
      <x15ac:absPath xmlns:x15ac="http://schemas.microsoft.com/office/spreadsheetml/2010/11/ac" url="https://portseattle.sharepoint.com/sites/diversitycontractingresources/Shared Documents/Outreach and Training/Communications - Website/Future Procurement Lists/"/>
    </mc:Choice>
  </mc:AlternateContent>
  <xr:revisionPtr revIDLastSave="0" documentId="8_{75A6CD42-CB8E-4A19-A986-3B0ACBBEFEC1}" xr6:coauthVersionLast="47" xr6:coauthVersionMax="47" xr10:uidLastSave="{00000000-0000-0000-0000-000000000000}"/>
  <bookViews>
    <workbookView xWindow="-28920" yWindow="-120" windowWidth="29040" windowHeight="15840" xr2:uid="{44B81659-E4FF-49CE-AA5D-2728F1218AC3}"/>
  </bookViews>
  <sheets>
    <sheet name="Consulting" sheetId="1" r:id="rId1"/>
  </sheets>
  <definedNames>
    <definedName name="_xlnm._FilterDatabase" localSheetId="0" hidden="1">Consulting!$A$3:$E$36</definedName>
    <definedName name="_xlnm.Print_Titles" localSheetId="0">Consulting!$3:$3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<sst xmlns="http://schemas.openxmlformats.org/spreadsheetml/2006/main" count="276" uniqueCount="133">
  <si>
    <t>Future Procurement Opportunity Summary - Consulting</t>
  </si>
  <si>
    <t>Report Capture Date: 6/7/2024</t>
  </si>
  <si>
    <t>Procurement Title</t>
  </si>
  <si>
    <t>Description</t>
  </si>
  <si>
    <t>Department</t>
  </si>
  <si>
    <t>Category</t>
  </si>
  <si>
    <t>Estimate</t>
  </si>
  <si>
    <t>Project Mgr</t>
  </si>
  <si>
    <t>Port Contact</t>
  </si>
  <si>
    <t>Port Contact Email</t>
  </si>
  <si>
    <t>Advertisement Date</t>
  </si>
  <si>
    <t>Benefits Account (FSA, HSA and other Services)</t>
  </si>
  <si>
    <t>Human Resources</t>
  </si>
  <si>
    <t>Consulting Services</t>
  </si>
  <si>
    <t>Spellmeyer, Sandra</t>
  </si>
  <si>
    <t>TBD - Future Projects</t>
  </si>
  <si>
    <t>futureprojects@portseattle.org</t>
  </si>
  <si>
    <t>TBD</t>
  </si>
  <si>
    <t>ABD Plan Review &amp; Inspection Services IDIQ</t>
  </si>
  <si>
    <t>Deliver structural and architectural plan review, building, plumbing, and mechanical code inspection services in support of existing and proposed projects at SEA Airport. The consultant will coordinate feedback and reviews with relevant Port staff across pertinent departments to ensure seamless integration and compliance with established standards and protocols.</t>
  </si>
  <si>
    <t>Aviation Building Department</t>
  </si>
  <si>
    <t>$1M - $1.5M</t>
  </si>
  <si>
    <t>Palmer, Terri</t>
  </si>
  <si>
    <t>Quiroz, Enrique</t>
  </si>
  <si>
    <t>Quiroz.E@portseattle.org</t>
  </si>
  <si>
    <t>AVCM Ecommerce Digital Marketing Services</t>
  </si>
  <si>
    <t>Comprehensive digital marketing and consulting services for the SEA airport parking business</t>
  </si>
  <si>
    <t>Aviation Business Development</t>
  </si>
  <si>
    <t>Kravcenko, Victor</t>
  </si>
  <si>
    <t>Kravcenko.V@portseattle.org</t>
  </si>
  <si>
    <t>P69 Concrete Dock Rehab</t>
  </si>
  <si>
    <t>Pier 69 Concrete Dock Rehab</t>
  </si>
  <si>
    <t>Waterfront Project Management</t>
  </si>
  <si>
    <t>$900K - $1M</t>
  </si>
  <si>
    <t>2Q 2024</t>
  </si>
  <si>
    <t>T91 P90/91 Dock Rehab</t>
  </si>
  <si>
    <t>Dock rehab for Pier 90/91 at Terminal 91</t>
  </si>
  <si>
    <t>$1.5M - $2M</t>
  </si>
  <si>
    <t>NH Roof Inspections</t>
  </si>
  <si>
    <t>Northwest Seaport Alliance (NWSA)</t>
  </si>
  <si>
    <t>Gibson, Patrick</t>
  </si>
  <si>
    <t>Baggage Optimization Phase 3 Testing and Inspection</t>
  </si>
  <si>
    <t>Construction Management</t>
  </si>
  <si>
    <t>$200K - $300K</t>
  </si>
  <si>
    <t>Holm, Girard</t>
  </si>
  <si>
    <t>Baggage Optimization Phase 3 - Commissioning</t>
  </si>
  <si>
    <t>Baggage Optimization Phase 3 Commissioning</t>
  </si>
  <si>
    <t>Aviation Project Management Group</t>
  </si>
  <si>
    <t>$450K - $500K</t>
  </si>
  <si>
    <t>Tomosada, Jamie</t>
  </si>
  <si>
    <t>Jack Block Park Pier Replacement</t>
  </si>
  <si>
    <t>3Q 2024</t>
  </si>
  <si>
    <t>Project Controls Support IDIQ</t>
  </si>
  <si>
    <t>The consultant may be asked to provide project control support services for both maritime and aviation projects on any or all of the following control elements related to project delivery:  1. Routine Project Controls Work  a. Scheduling: develop, monitor, and maintain project and/or programmatic schedules b. Cost Control/Cost Engineering: assist in establishing, monitoring, and communicating project budgets,          variances, trends, and cash flow forecasts. c. Reporting: collect and communicate financial and schedule data in standard and customized reports at          periodic intervals. Ad hoc reporting as necessary d. Coordinate with existing staff from project controls, project management, construction management, and          others e. Risk Analysis: quantify the financial and time uncertainty associated within projects and/or program          components. f. Aid in updating of project controls materials   2. Specialized controls work. a. Reimbursable Agreements Tracking/Invoicing: identify eligible charges and prepare claims for          Reimbursable Agreements/Grants. b. Document Controls: assist with the management of project related documentation to ensure compliance           with agreed upon document control procedures. c. Claims Review: assess claim documentation to determine merits of cost and schedule impacts and           participate in negotiation process</t>
  </si>
  <si>
    <t>$5M</t>
  </si>
  <si>
    <t>Fritz, Cassie</t>
  </si>
  <si>
    <t>Gates, Jason</t>
  </si>
  <si>
    <t>Gates.J@portseattle.org</t>
  </si>
  <si>
    <t>TSA Compliance</t>
  </si>
  <si>
    <t>ICT Enterprise Infrastructure Services</t>
  </si>
  <si>
    <t>Main Terminal Improvement Program (MTIP) Project Management</t>
  </si>
  <si>
    <t>Upgrade the Main Terminal to current code and install new fire sprinklers, smoke control, emergency power system, ceiling, lighting, and asbestos abatement</t>
  </si>
  <si>
    <t>Wilson, Josephine</t>
  </si>
  <si>
    <t>Wilson.Josephine@portseattle.org</t>
  </si>
  <si>
    <t>4Q 2024</t>
  </si>
  <si>
    <t>Main Terminal Improvement Program (MTIP) Design Services</t>
  </si>
  <si>
    <t>PCI Qualified Security Assessor (QSA)</t>
  </si>
  <si>
    <t>$1.5M - $2.5M</t>
  </si>
  <si>
    <t>Warren, Stephanie</t>
  </si>
  <si>
    <t>Media Buying Services IDIQ</t>
  </si>
  <si>
    <t>The Port of Seattle (Port) is seeking a professional media buyer who will improve the value and efficiency of its advertising.</t>
  </si>
  <si>
    <t>External Relations</t>
  </si>
  <si>
    <t>Edwards, Pearse</t>
  </si>
  <si>
    <t>South Concourse Evolution Testing and Inspection</t>
  </si>
  <si>
    <t>3/22 Update: Advertisement Pending, Port will provide an update in May  Testing and Inspection Services to support South Concourse Evolution</t>
  </si>
  <si>
    <t>$5M - $7M</t>
  </si>
  <si>
    <t>Thomas, Scott</t>
  </si>
  <si>
    <t>South Satellite Renovation and Enabling Project - Construction Management</t>
  </si>
  <si>
    <t>It is the objective of this project to renovate and modernize the South Satellite with systematic improvements that address its’ structure, systems, architecture, retail and dining opportunities, and passenger amenities.  Improvements to the facility will look to prioritize seismic upgrades, systems, and infrastructure replacement then capacity, operating efficiency, traveler comfort, and opportunities for airline tenant, retail and dining development.</t>
  </si>
  <si>
    <t>$40M - $45M</t>
  </si>
  <si>
    <t>Davidson, Ann</t>
  </si>
  <si>
    <t>FT NW Dock West Improvements</t>
  </si>
  <si>
    <t>Improvements to the Fishermen's Terminal NW Dock</t>
  </si>
  <si>
    <t>$4M - $5M</t>
  </si>
  <si>
    <t>Regional Local Government Services</t>
  </si>
  <si>
    <t>Consultant shall support the Port in providing regional / local government affairs advocacy by monitoring, advising and advocating on behalf of the Port on issues related to regional / local policy, legislation and regulation.</t>
  </si>
  <si>
    <t>Caminos, Nate</t>
  </si>
  <si>
    <t>Rabbo, Hala</t>
  </si>
  <si>
    <t>Rabbo.H@portseattle.org</t>
  </si>
  <si>
    <t>State Government Advocacy Services</t>
  </si>
  <si>
    <t>Consultant shall support the Port in providing state government affairs advocacy by monitoring, advising and advocating on behalf of the Port on issues related to state policy, legislation and regulation.</t>
  </si>
  <si>
    <t>South Concourse Evolution - Commissioning</t>
  </si>
  <si>
    <t>AIRFIELD 2026 - 2030 ALL PROJECTS (AIP / AUI / CIRCUITS / FOD) Combined - Design</t>
  </si>
  <si>
    <t>Airfield Improvement Projects / Airfield Utility / Circuit Replacement / FOD Detection</t>
  </si>
  <si>
    <t>Airfield Operations</t>
  </si>
  <si>
    <t>Bagwell Camera Project - Design</t>
  </si>
  <si>
    <t>Design work to support North Cargo Area Cameras</t>
  </si>
  <si>
    <t>Mayo, Sofia</t>
  </si>
  <si>
    <t>Main Terminal Improvements Program (MTIP) - CM</t>
  </si>
  <si>
    <t>Casselman, Kris</t>
  </si>
  <si>
    <t>1Q 2025</t>
  </si>
  <si>
    <t>SAMP NTP Roadway Improvements - PM/Controls Consulting</t>
  </si>
  <si>
    <t>Relocates the existing SB lanes of the Northern Airport Expressway and provides supporting infrastructure for the Sustainable Airport Master Plan (SAMP)</t>
  </si>
  <si>
    <t>Aviation Landside</t>
  </si>
  <si>
    <t>$1M - $2M</t>
  </si>
  <si>
    <t>Bornhorst, Heather</t>
  </si>
  <si>
    <t>Duwamish River Green Job Program</t>
  </si>
  <si>
    <t>The program seeks to empower those that live nearest to the Duwamish River to gain the skills, expertise, experience, and confidence needed to participate in and lead the formation of the inclusive, green economy required to restore this critical area of Puget Sound.</t>
  </si>
  <si>
    <t>Port of Seattle General</t>
  </si>
  <si>
    <t>$900K - $1.1M</t>
  </si>
  <si>
    <t>Thomas, Peaches</t>
  </si>
  <si>
    <t>Fleet Fast EV Charging - Design</t>
  </si>
  <si>
    <t>Design support for fast EV charging</t>
  </si>
  <si>
    <t>Main Terminal Improvement Program (MTIP) GC/CM Construction Auditing Services</t>
  </si>
  <si>
    <t>RCW 39.10.385, paragraph 11 requires an independent audit be performed to confirm the proper accrual of costs on General Contractor/Construction Manager (GCCM) projects.</t>
  </si>
  <si>
    <t>Internal Audit</t>
  </si>
  <si>
    <t>$400K - $600K</t>
  </si>
  <si>
    <t>4Q 2025</t>
  </si>
  <si>
    <t>BUILDING 165A RENOVATION - Design</t>
  </si>
  <si>
    <t>Design work to support cargo Building Renovation for building 165A.</t>
  </si>
  <si>
    <t>Satellite Train System (STS) Replacement - North Satellite Pedestrian Corridor (Design)</t>
  </si>
  <si>
    <t>Pedestrian connection between Concourse D and North Satellite to support Satellite Train System upgrades and STS tunnel rehab.</t>
  </si>
  <si>
    <t>Dysart, Michael</t>
  </si>
  <si>
    <t>4Q 2026</t>
  </si>
  <si>
    <t>Satellite Train System (STS) APM Replacement &amp; STS Tunnel Rehab - PM Support Services</t>
  </si>
  <si>
    <t>Current Satellite Train System (STS) custom vehicles are reaching end of life by 2030. The custom vehicles need to be replaced, STS tunnel needs structural rehabilitation ,and pedestrian connection between D concourse to North Satellite is required.</t>
  </si>
  <si>
    <t>2Q 2027</t>
  </si>
  <si>
    <t>Satellite Train System (STS) APM Replacement &amp; STS Tunnel Rehab - Design</t>
  </si>
  <si>
    <t>3Q 2027</t>
  </si>
  <si>
    <t>Building 161F Renovation - Design</t>
  </si>
  <si>
    <t>Building 161F Renovation</t>
  </si>
  <si>
    <t>Gaitho, Alex</t>
  </si>
  <si>
    <t>3Q 2029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</si>
</sst>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6" formatCode="&quot;$&quot;#,##0_);[Red]\(&quot;$&quot;#,##0\)"/>
    <numFmt numFmtId="8" formatCode="&quot;$&quot;#,##0.00_);[Red]\(&quot;$&quot;#,##0.00\)"/>
    <numFmt numFmtId="44" formatCode="_(&quot;$&quot;* #,##0.00_);_(&quot;$&quot;* \(#,##0.00\);_(&quot;$&quot;* &quot;-&quot;??_);_(@_)"/>
    <numFmt numFmtId="165" formatCode="_(&quot;$&quot;* #,##0_);_(&quot;$&quot;* \(#,##0\);_(&quot;$&quot;* &quot;-&quot;??_);_(@_)"/>
  </numFmts>
  <fonts count="7" x14ac:knownFonts="1">
    <font>
      <sz val="11"/>
      <color theme="1"/>
      <name val="Aptos Narrow"/>
      <family val="2"/>
      <scheme val="minor"/>
    </font>
    <font>
      <sz val="11"/>
      <color theme="1"/>
      <name val="Aptos Narrow"/>
      <family val="2"/>
      <scheme val="minor"/>
    </font>
    <font>
      <b/>
      <sz val="18"/>
      <color theme="4" tint="-0.499984740745262"/>
      <name val="Times New Roman"/>
      <family val="1"/>
    </font>
    <font>
      <sz val="18"/>
      <color theme="1"/>
      <name val="Aptos Narrow"/>
      <family val="2"/>
      <scheme val="minor"/>
    </font>
    <font>
      <b/>
      <sz val="11"/>
      <color theme="4" tint="-0.499984740745262"/>
      <name val="Times New Roman"/>
      <family val="1"/>
    </font>
    <font>
      <b/>
      <sz val="11"/>
      <name val="Aptos Narrow"/>
      <family val="2"/>
      <scheme val="minor"/>
    </font>
    <font>
      <sz val="11"/>
      <name val="Aptos Narrow"/>
      <family val="2"/>
      <scheme val="minor"/>
    </font>
  </fonts>
  <fills count="3">
    <fill>
      <patternFill patternType="none"/>
    </fill>
    <fill>
      <patternFill patternType="gray125"/>
    </fill>
    <fill>
      <patternFill patternType="solid">
        <fgColor theme="4" tint="0.39997558519241921"/>
        <bgColor theme="4"/>
      </patternFill>
    </fill>
  </fills>
  <borders count="4">
    <border>
      <left/>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s>
  <cellStyleXfs count="2">
    <xf numFmtId="0" fontId="0" fillId="0" borderId="0"/>
    <xf numFmtId="44" fontId="1" fillId="0" borderId="0" applyFont="0" applyFill="0" applyBorder="0" applyAlignment="0" applyProtection="0"/>
  </cellStyleXfs>
  <cellXfs count="29">
    <xf numFmtId="0" fontId="0" fillId="0" borderId="0" xfId="0"/>
    <xf numFmtId="0" fontId="2" fillId="0" borderId="0" xfId="0" applyFont="1"/>
    <xf numFmtId="0" fontId="3" fillId="0" borderId="0" xfId="0" applyFont="1" applyAlignment="1">
      <alignment wrapText="1"/>
    </xf>
    <xf numFmtId="0" fontId="3" fillId="0" borderId="0" xfId="0" applyFont="1" applyAlignment="1">
      <alignment horizontal="center"/>
    </xf>
    <xf numFmtId="14" fontId="3" fillId="0" borderId="0" xfId="0" applyNumberFormat="1" applyFont="1" applyAlignment="1">
      <alignment horizontal="center"/>
    </xf>
    <xf numFmtId="0" fontId="3" fillId="0" borderId="0" xfId="0" applyFont="1"/>
    <xf numFmtId="14" fontId="4" fillId="0" borderId="0" xfId="0" applyNumberFormat="1" applyFont="1" applyAlignment="1">
      <alignment horizontal="left"/>
    </xf>
    <xf numFmtId="14" fontId="3" fillId="0" borderId="0" xfId="0" applyNumberFormat="1" applyFont="1" applyAlignment="1">
      <alignment wrapText="1"/>
    </xf>
    <xf numFmtId="0" fontId="5" fillId="2" borderId="1" xfId="0" applyFont="1" applyFill="1" applyBorder="1" applyAlignment="1">
      <alignment wrapText="1"/>
    </xf>
    <xf numFmtId="165" fontId="5" fillId="2" borderId="1" xfId="1" applyNumberFormat="1" applyFont="1" applyFill="1" applyBorder="1" applyAlignment="1">
      <alignment horizontal="center" wrapText="1"/>
    </xf>
    <xf numFmtId="14" fontId="5" fillId="2" borderId="1" xfId="0" applyNumberFormat="1" applyFont="1" applyFill="1" applyBorder="1" applyAlignment="1">
      <alignment horizontal="center" wrapText="1"/>
    </xf>
    <xf numFmtId="0" fontId="0" fillId="0" borderId="0" xfId="0" applyAlignment="1">
      <alignment wrapText="1"/>
    </xf>
    <xf numFmtId="0" fontId="6" fillId="0" borderId="2" xfId="0" applyFont="1" applyBorder="1" applyAlignment="1">
      <alignment wrapText="1"/>
    </xf>
    <xf numFmtId="0" fontId="6" fillId="0" borderId="2" xfId="0" applyFont="1" applyBorder="1" applyAlignment="1">
      <alignment horizontal="center"/>
    </xf>
    <xf numFmtId="165" fontId="6" fillId="0" borderId="2" xfId="1" applyNumberFormat="1" applyFont="1" applyBorder="1" applyAlignment="1">
      <alignment horizontal="left"/>
    </xf>
    <xf numFmtId="0" fontId="0" fillId="0" borderId="2" xfId="0" applyBorder="1" applyAlignment="1">
      <alignment horizontal="left"/>
    </xf>
    <xf numFmtId="0" fontId="0" fillId="0" borderId="2" xfId="0" applyBorder="1"/>
    <xf numFmtId="14" fontId="0" fillId="0" borderId="2" xfId="0" applyNumberFormat="1" applyBorder="1" applyAlignment="1">
      <alignment horizontal="left"/>
    </xf>
    <xf numFmtId="4" fontId="0" fillId="0" borderId="2" xfId="0" applyNumberFormat="1" applyBorder="1" applyAlignment="1">
      <alignment horizontal="left"/>
    </xf>
    <xf numFmtId="6" fontId="6" fillId="0" borderId="2" xfId="0" applyNumberFormat="1" applyFont="1" applyBorder="1" applyAlignment="1">
      <alignment horizontal="center"/>
    </xf>
    <xf numFmtId="8" fontId="0" fillId="0" borderId="2" xfId="0" applyNumberFormat="1" applyBorder="1" applyAlignment="1">
      <alignment horizontal="left"/>
    </xf>
    <xf numFmtId="0" fontId="6" fillId="0" borderId="2" xfId="0" applyFont="1" applyBorder="1" applyAlignment="1">
      <alignment horizontal="left"/>
    </xf>
    <xf numFmtId="0" fontId="6" fillId="0" borderId="3" xfId="0" applyFont="1" applyBorder="1" applyAlignment="1">
      <alignment wrapText="1"/>
    </xf>
    <xf numFmtId="0" fontId="6" fillId="0" borderId="3" xfId="0" applyFont="1" applyBorder="1" applyAlignment="1">
      <alignment horizontal="center"/>
    </xf>
    <xf numFmtId="165" fontId="6" fillId="0" borderId="3" xfId="1" applyNumberFormat="1" applyFont="1" applyBorder="1" applyAlignment="1">
      <alignment horizontal="left"/>
    </xf>
    <xf numFmtId="0" fontId="0" fillId="0" borderId="3" xfId="0" applyBorder="1"/>
    <xf numFmtId="14" fontId="0" fillId="0" borderId="3" xfId="0" applyNumberFormat="1" applyBorder="1" applyAlignment="1">
      <alignment horizontal="left"/>
    </xf>
    <xf numFmtId="0" fontId="0" fillId="0" borderId="0" xfId="0" applyAlignment="1">
      <alignment horizontal="left"/>
    </xf>
    <xf numFmtId="14" fontId="0" fillId="0" borderId="0" xfId="0" applyNumberFormat="1" applyAlignment="1">
      <alignment horizontal="left"/>
    </xf>
  </cellXfs>
  <cellStyles count="2">
    <cellStyle name="Currency" xfId="1" builtinId="4"/>
    <cellStyle name="Normal" xfId="0" builtinId="0"/>
  </cellStyles>
  <dxfs count="19">
    <dxf>
      <numFmt numFmtId="19" formatCode="m/d/yyyy"/>
      <alignment horizontal="lef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numFmt numFmtId="0" formatCode="General"/>
      <border diagonalUp="0" diagonalDown="0">
        <left style="thin">
          <color indexed="64"/>
        </left>
        <right style="thin">
          <color indexed="64"/>
        </right>
        <top style="thin">
          <color indexed="64"/>
        </top>
        <bottom style="thin">
          <color indexed="64"/>
        </bottom>
      </border>
    </dxf>
    <dxf>
      <border diagonalUp="0" diagonalDown="0">
        <left style="thin">
          <color indexed="64"/>
        </left>
        <right style="thin">
          <color indexed="64"/>
        </right>
        <top style="thin">
          <color indexed="64"/>
        </top>
        <bottom style="thin">
          <color indexed="64"/>
        </bottom>
        <vertical/>
        <horizontal/>
      </border>
    </dxf>
    <dxf>
      <numFmt numFmtId="0" formatCode="General"/>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auto="1"/>
        <name val="Aptos Narrow"/>
        <family val="2"/>
        <scheme val="minor"/>
      </font>
      <numFmt numFmtId="165" formatCode="_(&quot;$&quot;* #,##0_);_(&quot;$&quot;* \(#,##0\);_(&quot;$&quot;* &quot;-&quot;??_);_(@_)"/>
      <alignment horizontal="lef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ptos Narrow"/>
        <family val="2"/>
        <scheme val="minor"/>
      </font>
      <numFmt numFmtId="165" formatCode="_(&quot;$&quot;* #,##0_);_(&quot;$&quot;* \(#,##0\);_(&quot;$&quot;* &quot;-&quot;??_);_(@_)"/>
      <alignment horizontal="lef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ptos Narrow"/>
        <family val="2"/>
        <scheme val="minor"/>
      </font>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ptos Narrow"/>
        <family val="2"/>
        <scheme val="minor"/>
      </font>
      <alignment horizontal="general"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ptos Narrow"/>
        <family val="2"/>
        <scheme val="minor"/>
      </font>
      <alignment horizontal="general"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border outline="0">
        <bottom style="thin">
          <color rgb="FF000000"/>
        </bottom>
      </border>
    </dxf>
    <dxf>
      <border outline="0">
        <left style="thin">
          <color rgb="FF000000"/>
        </left>
        <top style="thin">
          <color rgb="FF000000"/>
        </top>
      </border>
    </dxf>
    <dxf>
      <font>
        <b/>
        <i val="0"/>
        <strike val="0"/>
        <condense val="0"/>
        <extend val="0"/>
        <outline val="0"/>
        <shadow val="0"/>
        <u val="none"/>
        <vertAlign val="baseline"/>
        <sz val="11"/>
        <color auto="1"/>
        <name val="Aptos Narrow"/>
        <family val="2"/>
        <scheme val="minor"/>
      </font>
      <numFmt numFmtId="19" formatCode="m/d/yyyy"/>
      <fill>
        <patternFill patternType="solid">
          <fgColor theme="4"/>
          <bgColor theme="4" tint="0.39997558519241921"/>
        </patternFill>
      </fill>
      <alignment horizontal="center" vertical="bottom" textRotation="0" wrapText="1" indent="0" justifyLastLine="0" shrinkToFit="0" readingOrder="0"/>
      <border diagonalUp="0" diagonalDown="0" outline="0">
        <left style="thin">
          <color indexed="64"/>
        </left>
        <right style="thin">
          <color indexed="64"/>
        </right>
        <top/>
        <bottom/>
      </border>
    </dxf>
    <dxf>
      <numFmt numFmtId="164" formatCode=";;;"/>
    </dxf>
    <dxf>
      <fill>
        <patternFill>
          <bgColor theme="4" tint="0.79998168889431442"/>
        </patternFill>
      </fill>
    </dxf>
    <dxf>
      <numFmt numFmtId="164" formatCode=";;;"/>
    </dxf>
    <dxf>
      <numFmt numFmtId="164" formatCode=";;;"/>
    </dxf>
    <dxf>
      <numFmt numFmtId="164" formatCode=";;;"/>
    </dxf>
    <dxf>
      <numFmt numFmtId="164" formatCode=";;;"/>
    </dxf>
    <dxf>
      <numFmt numFmtId="164" formatCode=";;;"/>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8</xdr:col>
      <xdr:colOff>337890</xdr:colOff>
      <xdr:row>0</xdr:row>
      <xdr:rowOff>65369</xdr:rowOff>
    </xdr:from>
    <xdr:ext cx="910165" cy="497786"/>
    <xdr:pic>
      <xdr:nvPicPr>
        <xdr:cNvPr id="2" name="Picture 1">
          <a:extLst>
            <a:ext uri="{FF2B5EF4-FFF2-40B4-BE49-F238E27FC236}">
              <a16:creationId xmlns:a16="http://schemas.microsoft.com/office/drawing/2014/main" id="{619D1520-9E61-45CE-83C6-AF61B9193C6E}"/>
            </a:ext>
          </a:extLst>
        </xdr:cNvPr>
        <xdr:cNvPicPr>
          <a:picLocks noChangeAspect="1"/>
        </xdr:cNvPicPr>
      </xdr:nvPicPr>
      <xdr:blipFill>
        <a:blip xmlns:r="http://schemas.openxmlformats.org/officeDocument/2006/relationships" r:embed="rId1"/>
        <a:stretch>
          <a:fillRect/>
        </a:stretch>
      </xdr:blipFill>
      <xdr:spPr>
        <a:xfrm>
          <a:off x="20480090" y="68544"/>
          <a:ext cx="910165" cy="497786"/>
        </a:xfrm>
        <a:prstGeom prst="rect">
          <a:avLst/>
        </a:prstGeom>
      </xdr:spPr>
    </xdr:pic>
    <xdr:clientData/>
  </xdr:one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66D895BB-41DF-4B7A-B2AC-034B4083A768}" name="Table134" displayName="Table134" ref="A3:I36" totalsRowShown="0" headerRowDxfId="11" headerRowBorderDxfId="9" tableBorderDxfId="10">
  <autoFilter ref="A3:I36" xr:uid="{529F854C-3535-4AFB-98E3-0740947B639F}"/>
  <sortState xmlns:xlrd2="http://schemas.microsoft.com/office/spreadsheetml/2017/richdata2" ref="A4:I33">
    <sortCondition ref="I3:I33"/>
  </sortState>
  <tableColumns count="9">
    <tableColumn id="1" xr3:uid="{AB70ECAB-330D-491D-B85F-B66A23D22153}" name="Procurement Title" dataDxfId="8"/>
    <tableColumn id="2" xr3:uid="{DD402B8F-626C-4CCF-A4B1-E825BB89EA93}" name="Description" dataDxfId="7"/>
    <tableColumn id="3" xr3:uid="{0C0F5A58-E427-4C76-A36B-3E52BF54F648}" name="Department" dataDxfId="6"/>
    <tableColumn id="4" xr3:uid="{F240209E-2088-4890-B882-989F253932F2}" name="Category" dataDxfId="5" dataCellStyle="Currency"/>
    <tableColumn id="5" xr3:uid="{93E2F0DF-F786-43C6-8892-8113827BD40E}" name="Estimate" dataDxfId="4" dataCellStyle="Currency"/>
    <tableColumn id="6" xr3:uid="{E31808AB-D134-490A-ACC2-98461C3396E0}" name="Project Mgr" dataDxfId="3"/>
    <tableColumn id="7" xr3:uid="{36A7A5D7-92CF-4228-A528-7BAD067E6646}" name="Port Contact" dataDxfId="2"/>
    <tableColumn id="8" xr3:uid="{9F9EC900-C31F-438A-9BD7-1F64289C8C0F}" name="Port Contact Email" dataDxfId="1"/>
    <tableColumn id="9" xr3:uid="{E2172CDF-75BB-4BFF-AFA2-A407A842D067}" name="Advertisement Date" dataDxfId="0"/>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85850C9-28C0-4542-80BC-5BE48C20E571}">
  <sheetPr>
    <tabColor theme="4"/>
    <pageSetUpPr fitToPage="1"/>
  </sheetPr>
  <dimension ref="A1:I36"/>
  <sheetViews>
    <sheetView showGridLines="0" tabSelected="1" zoomScaleNormal="100" workbookViewId="0">
      <pane ySplit="3" topLeftCell="A4" activePane="bottomLeft" state="frozen"/>
      <selection activeCell="Q11" sqref="Q11"/>
      <selection pane="bottomLeft" activeCell="A3" sqref="A3"/>
    </sheetView>
  </sheetViews>
  <sheetFormatPr defaultColWidth="8.81640625" defaultRowHeight="14.5" x14ac:dyDescent="0.35"/>
  <cols>
    <col min="1" max="1" width="56.81640625" customWidth="1"/>
    <col min="2" max="2" width="78.1796875" style="11" customWidth="1"/>
    <col min="3" max="3" width="34.453125" bestFit="1" customWidth="1"/>
    <col min="4" max="4" width="19.81640625" style="27" bestFit="1" customWidth="1"/>
    <col min="5" max="5" width="21" style="28" bestFit="1" customWidth="1"/>
    <col min="6" max="6" width="25.7265625" bestFit="1" customWidth="1"/>
    <col min="7" max="7" width="19.7265625" bestFit="1" customWidth="1"/>
    <col min="8" max="8" width="32.54296875" bestFit="1" customWidth="1"/>
    <col min="9" max="9" width="19.54296875" customWidth="1"/>
  </cols>
  <sheetData>
    <row r="1" spans="1:9" s="5" customFormat="1" ht="23.5" x14ac:dyDescent="0.55000000000000004">
      <c r="A1" s="1" t="s">
        <v>0</v>
      </c>
      <c r="B1" s="2"/>
      <c r="C1" s="1"/>
      <c r="D1" s="3"/>
      <c r="E1" s="4"/>
    </row>
    <row r="2" spans="1:9" s="5" customFormat="1" ht="23.5" x14ac:dyDescent="0.55000000000000004">
      <c r="A2" s="6" t="s">
        <v>1</v>
      </c>
      <c r="B2" s="7"/>
      <c r="C2" s="1"/>
      <c r="D2" s="3"/>
      <c r="E2" s="4"/>
    </row>
    <row r="3" spans="1:9" s="11" customFormat="1" x14ac:dyDescent="0.35">
      <c r="A3" s="8" t="s">
        <v>2</v>
      </c>
      <c r="B3" s="8" t="s">
        <v>3</v>
      </c>
      <c r="C3" s="9" t="s">
        <v>4</v>
      </c>
      <c r="D3" s="10" t="s">
        <v>5</v>
      </c>
      <c r="E3" s="10" t="s">
        <v>6</v>
      </c>
      <c r="F3" s="10" t="s">
        <v>7</v>
      </c>
      <c r="G3" s="10" t="s">
        <v>8</v>
      </c>
      <c r="H3" s="10" t="s">
        <v>9</v>
      </c>
      <c r="I3" s="10" t="s">
        <v>10</v>
      </c>
    </row>
    <row r="4" spans="1:9" x14ac:dyDescent="0.35">
      <c r="A4" s="12" t="s">
        <v>11</v>
      </c>
      <c r="B4" s="12" t="s">
        <v>11</v>
      </c>
      <c r="C4" s="13" t="s">
        <v>12</v>
      </c>
      <c r="D4" s="14" t="s">
        <v>13</v>
      </c>
      <c r="E4" s="15"/>
      <c r="F4" s="16" t="s">
        <v>14</v>
      </c>
      <c r="G4" s="16" t="s">
        <v>15</v>
      </c>
      <c r="H4" s="16" t="s">
        <v>16</v>
      </c>
      <c r="I4" s="17" t="s">
        <v>17</v>
      </c>
    </row>
    <row r="5" spans="1:9" ht="58" x14ac:dyDescent="0.35">
      <c r="A5" s="12" t="s">
        <v>18</v>
      </c>
      <c r="B5" s="12" t="s">
        <v>19</v>
      </c>
      <c r="C5" s="13" t="s">
        <v>20</v>
      </c>
      <c r="D5" s="14" t="s">
        <v>13</v>
      </c>
      <c r="E5" s="18" t="s">
        <v>21</v>
      </c>
      <c r="F5" s="16" t="s">
        <v>22</v>
      </c>
      <c r="G5" s="16" t="s">
        <v>23</v>
      </c>
      <c r="H5" s="16" t="s">
        <v>24</v>
      </c>
      <c r="I5" s="17">
        <v>45457</v>
      </c>
    </row>
    <row r="6" spans="1:9" x14ac:dyDescent="0.35">
      <c r="A6" s="12" t="s">
        <v>25</v>
      </c>
      <c r="B6" s="12" t="s">
        <v>26</v>
      </c>
      <c r="C6" s="13" t="s">
        <v>27</v>
      </c>
      <c r="D6" s="14" t="s">
        <v>13</v>
      </c>
      <c r="E6" s="15" t="s">
        <v>21</v>
      </c>
      <c r="F6" s="16"/>
      <c r="G6" s="16" t="s">
        <v>28</v>
      </c>
      <c r="H6" s="16" t="s">
        <v>29</v>
      </c>
      <c r="I6" s="17">
        <v>45467</v>
      </c>
    </row>
    <row r="7" spans="1:9" x14ac:dyDescent="0.35">
      <c r="A7" s="12" t="s">
        <v>30</v>
      </c>
      <c r="B7" s="12" t="s">
        <v>31</v>
      </c>
      <c r="C7" s="13" t="s">
        <v>32</v>
      </c>
      <c r="D7" s="14" t="s">
        <v>13</v>
      </c>
      <c r="E7" s="15" t="s">
        <v>33</v>
      </c>
      <c r="F7" s="16"/>
      <c r="G7" s="16" t="s">
        <v>15</v>
      </c>
      <c r="H7" s="16" t="s">
        <v>16</v>
      </c>
      <c r="I7" s="17" t="s">
        <v>34</v>
      </c>
    </row>
    <row r="8" spans="1:9" x14ac:dyDescent="0.35">
      <c r="A8" s="12" t="s">
        <v>35</v>
      </c>
      <c r="B8" s="12" t="s">
        <v>36</v>
      </c>
      <c r="C8" s="13" t="s">
        <v>32</v>
      </c>
      <c r="D8" s="14" t="s">
        <v>13</v>
      </c>
      <c r="E8" s="14" t="s">
        <v>37</v>
      </c>
      <c r="F8" s="16"/>
      <c r="G8" s="16" t="s">
        <v>15</v>
      </c>
      <c r="H8" s="16" t="s">
        <v>16</v>
      </c>
      <c r="I8" s="17" t="s">
        <v>34</v>
      </c>
    </row>
    <row r="9" spans="1:9" x14ac:dyDescent="0.35">
      <c r="A9" s="12" t="s">
        <v>38</v>
      </c>
      <c r="B9" s="12" t="s">
        <v>38</v>
      </c>
      <c r="C9" s="13" t="s">
        <v>39</v>
      </c>
      <c r="D9" s="14" t="s">
        <v>13</v>
      </c>
      <c r="E9" s="15"/>
      <c r="F9" s="16" t="s">
        <v>40</v>
      </c>
      <c r="G9" s="16" t="s">
        <v>15</v>
      </c>
      <c r="H9" s="16" t="s">
        <v>16</v>
      </c>
      <c r="I9" s="17" t="s">
        <v>34</v>
      </c>
    </row>
    <row r="10" spans="1:9" x14ac:dyDescent="0.35">
      <c r="A10" s="12" t="s">
        <v>41</v>
      </c>
      <c r="B10" s="12" t="s">
        <v>41</v>
      </c>
      <c r="C10" s="13" t="s">
        <v>42</v>
      </c>
      <c r="D10" s="14" t="s">
        <v>13</v>
      </c>
      <c r="E10" s="15" t="s">
        <v>43</v>
      </c>
      <c r="F10" s="16" t="s">
        <v>44</v>
      </c>
      <c r="G10" s="16" t="s">
        <v>15</v>
      </c>
      <c r="H10" s="16" t="s">
        <v>16</v>
      </c>
      <c r="I10" s="17">
        <v>45474</v>
      </c>
    </row>
    <row r="11" spans="1:9" x14ac:dyDescent="0.35">
      <c r="A11" s="12" t="s">
        <v>45</v>
      </c>
      <c r="B11" s="12" t="s">
        <v>46</v>
      </c>
      <c r="C11" s="19" t="s">
        <v>47</v>
      </c>
      <c r="D11" s="14" t="s">
        <v>13</v>
      </c>
      <c r="E11" s="20" t="s">
        <v>48</v>
      </c>
      <c r="F11" s="16" t="s">
        <v>49</v>
      </c>
      <c r="G11" s="16" t="s">
        <v>15</v>
      </c>
      <c r="H11" s="16" t="s">
        <v>16</v>
      </c>
      <c r="I11" s="17">
        <v>45498</v>
      </c>
    </row>
    <row r="12" spans="1:9" x14ac:dyDescent="0.35">
      <c r="A12" s="12" t="s">
        <v>50</v>
      </c>
      <c r="B12" s="12" t="s">
        <v>50</v>
      </c>
      <c r="C12" s="13" t="s">
        <v>39</v>
      </c>
      <c r="D12" s="14" t="s">
        <v>13</v>
      </c>
      <c r="E12" s="15"/>
      <c r="F12" s="16"/>
      <c r="G12" s="16" t="s">
        <v>15</v>
      </c>
      <c r="H12" s="16" t="s">
        <v>16</v>
      </c>
      <c r="I12" s="17" t="s">
        <v>51</v>
      </c>
    </row>
    <row r="13" spans="1:9" ht="217.5" x14ac:dyDescent="0.35">
      <c r="A13" s="12" t="s">
        <v>52</v>
      </c>
      <c r="B13" s="12" t="s">
        <v>53</v>
      </c>
      <c r="C13" s="19" t="s">
        <v>32</v>
      </c>
      <c r="D13" s="14" t="s">
        <v>13</v>
      </c>
      <c r="E13" s="15" t="s">
        <v>54</v>
      </c>
      <c r="F13" s="16" t="s">
        <v>55</v>
      </c>
      <c r="G13" s="16" t="s">
        <v>56</v>
      </c>
      <c r="H13" s="16" t="s">
        <v>57</v>
      </c>
      <c r="I13" s="17" t="s">
        <v>51</v>
      </c>
    </row>
    <row r="14" spans="1:9" x14ac:dyDescent="0.35">
      <c r="A14" s="12" t="s">
        <v>58</v>
      </c>
      <c r="B14" s="12" t="s">
        <v>58</v>
      </c>
      <c r="C14" s="13" t="s">
        <v>59</v>
      </c>
      <c r="D14" s="14" t="s">
        <v>13</v>
      </c>
      <c r="E14" s="14" t="s">
        <v>17</v>
      </c>
      <c r="F14" s="16"/>
      <c r="G14" s="16" t="s">
        <v>15</v>
      </c>
      <c r="H14" s="16" t="s">
        <v>16</v>
      </c>
      <c r="I14" s="17" t="s">
        <v>51</v>
      </c>
    </row>
    <row r="15" spans="1:9" ht="29" x14ac:dyDescent="0.35">
      <c r="A15" s="12" t="s">
        <v>60</v>
      </c>
      <c r="B15" s="12" t="s">
        <v>61</v>
      </c>
      <c r="C15" s="13" t="s">
        <v>47</v>
      </c>
      <c r="D15" s="14" t="s">
        <v>13</v>
      </c>
      <c r="E15" s="15" t="s">
        <v>17</v>
      </c>
      <c r="F15" s="16"/>
      <c r="G15" s="16" t="s">
        <v>62</v>
      </c>
      <c r="H15" s="16" t="s">
        <v>63</v>
      </c>
      <c r="I15" s="17" t="s">
        <v>64</v>
      </c>
    </row>
    <row r="16" spans="1:9" ht="29" x14ac:dyDescent="0.35">
      <c r="A16" s="12" t="s">
        <v>65</v>
      </c>
      <c r="B16" s="12" t="s">
        <v>61</v>
      </c>
      <c r="C16" s="13" t="s">
        <v>47</v>
      </c>
      <c r="D16" s="14" t="s">
        <v>13</v>
      </c>
      <c r="E16" s="15"/>
      <c r="F16" s="16"/>
      <c r="G16" s="16" t="s">
        <v>62</v>
      </c>
      <c r="H16" s="16" t="s">
        <v>63</v>
      </c>
      <c r="I16" s="17" t="s">
        <v>64</v>
      </c>
    </row>
    <row r="17" spans="1:9" x14ac:dyDescent="0.35">
      <c r="A17" s="12" t="s">
        <v>66</v>
      </c>
      <c r="B17" s="12" t="s">
        <v>66</v>
      </c>
      <c r="C17" s="13" t="s">
        <v>59</v>
      </c>
      <c r="D17" s="14" t="s">
        <v>13</v>
      </c>
      <c r="E17" s="15" t="s">
        <v>67</v>
      </c>
      <c r="F17" s="16" t="s">
        <v>68</v>
      </c>
      <c r="G17" s="16" t="s">
        <v>15</v>
      </c>
      <c r="H17" s="16" t="s">
        <v>16</v>
      </c>
      <c r="I17" s="17" t="s">
        <v>17</v>
      </c>
    </row>
    <row r="18" spans="1:9" ht="29" x14ac:dyDescent="0.35">
      <c r="A18" s="12" t="s">
        <v>69</v>
      </c>
      <c r="B18" s="12" t="s">
        <v>70</v>
      </c>
      <c r="C18" s="13" t="s">
        <v>71</v>
      </c>
      <c r="D18" s="21" t="s">
        <v>13</v>
      </c>
      <c r="E18" s="15" t="s">
        <v>17</v>
      </c>
      <c r="F18" s="16" t="s">
        <v>72</v>
      </c>
      <c r="G18" s="16" t="s">
        <v>15</v>
      </c>
      <c r="H18" s="16" t="s">
        <v>16</v>
      </c>
      <c r="I18" s="17" t="s">
        <v>64</v>
      </c>
    </row>
    <row r="19" spans="1:9" ht="29" x14ac:dyDescent="0.35">
      <c r="A19" s="12" t="s">
        <v>73</v>
      </c>
      <c r="B19" s="12" t="s">
        <v>74</v>
      </c>
      <c r="C19" s="13" t="s">
        <v>42</v>
      </c>
      <c r="D19" s="14" t="s">
        <v>13</v>
      </c>
      <c r="E19" s="15" t="s">
        <v>75</v>
      </c>
      <c r="F19" s="16" t="s">
        <v>76</v>
      </c>
      <c r="G19" s="16" t="s">
        <v>15</v>
      </c>
      <c r="H19" s="16" t="s">
        <v>16</v>
      </c>
      <c r="I19" s="17" t="s">
        <v>17</v>
      </c>
    </row>
    <row r="20" spans="1:9" ht="87" x14ac:dyDescent="0.35">
      <c r="A20" s="12" t="s">
        <v>77</v>
      </c>
      <c r="B20" s="12" t="s">
        <v>78</v>
      </c>
      <c r="C20" s="13" t="s">
        <v>42</v>
      </c>
      <c r="D20" s="14" t="s">
        <v>13</v>
      </c>
      <c r="E20" s="15" t="s">
        <v>79</v>
      </c>
      <c r="F20" s="16" t="s">
        <v>80</v>
      </c>
      <c r="G20" s="16" t="s">
        <v>15</v>
      </c>
      <c r="H20" s="16" t="s">
        <v>16</v>
      </c>
      <c r="I20" s="17" t="s">
        <v>64</v>
      </c>
    </row>
    <row r="21" spans="1:9" x14ac:dyDescent="0.35">
      <c r="A21" s="12" t="s">
        <v>81</v>
      </c>
      <c r="B21" s="12" t="s">
        <v>82</v>
      </c>
      <c r="C21" s="13" t="s">
        <v>32</v>
      </c>
      <c r="D21" s="14" t="s">
        <v>13</v>
      </c>
      <c r="E21" s="14" t="s">
        <v>83</v>
      </c>
      <c r="F21" s="16"/>
      <c r="G21" s="16" t="s">
        <v>15</v>
      </c>
      <c r="H21" s="16" t="s">
        <v>16</v>
      </c>
      <c r="I21" s="17" t="s">
        <v>64</v>
      </c>
    </row>
    <row r="22" spans="1:9" ht="43.5" x14ac:dyDescent="0.35">
      <c r="A22" s="12" t="s">
        <v>84</v>
      </c>
      <c r="B22" s="12" t="s">
        <v>85</v>
      </c>
      <c r="C22" s="13" t="s">
        <v>71</v>
      </c>
      <c r="D22" s="14" t="s">
        <v>13</v>
      </c>
      <c r="E22" s="14" t="s">
        <v>17</v>
      </c>
      <c r="F22" s="16" t="s">
        <v>86</v>
      </c>
      <c r="G22" s="16" t="s">
        <v>87</v>
      </c>
      <c r="H22" s="16" t="s">
        <v>88</v>
      </c>
      <c r="I22" s="17" t="s">
        <v>64</v>
      </c>
    </row>
    <row r="23" spans="1:9" ht="43.5" x14ac:dyDescent="0.35">
      <c r="A23" s="12" t="s">
        <v>89</v>
      </c>
      <c r="B23" s="12" t="s">
        <v>90</v>
      </c>
      <c r="C23" s="13" t="s">
        <v>71</v>
      </c>
      <c r="D23" s="14" t="s">
        <v>13</v>
      </c>
      <c r="E23" s="14" t="s">
        <v>17</v>
      </c>
      <c r="F23" s="16" t="s">
        <v>86</v>
      </c>
      <c r="G23" s="16" t="s">
        <v>87</v>
      </c>
      <c r="H23" s="16" t="s">
        <v>88</v>
      </c>
      <c r="I23" s="17" t="s">
        <v>64</v>
      </c>
    </row>
    <row r="24" spans="1:9" ht="87" x14ac:dyDescent="0.35">
      <c r="A24" s="12" t="s">
        <v>91</v>
      </c>
      <c r="B24" s="12" t="s">
        <v>78</v>
      </c>
      <c r="C24" s="13" t="s">
        <v>47</v>
      </c>
      <c r="D24" s="14" t="s">
        <v>13</v>
      </c>
      <c r="E24" s="15"/>
      <c r="F24" s="16"/>
      <c r="G24" s="16" t="s">
        <v>15</v>
      </c>
      <c r="H24" s="16" t="s">
        <v>16</v>
      </c>
      <c r="I24" s="17">
        <v>45678</v>
      </c>
    </row>
    <row r="25" spans="1:9" ht="29" x14ac:dyDescent="0.35">
      <c r="A25" s="12" t="s">
        <v>92</v>
      </c>
      <c r="B25" s="12" t="s">
        <v>93</v>
      </c>
      <c r="C25" s="13" t="s">
        <v>94</v>
      </c>
      <c r="D25" s="14" t="s">
        <v>13</v>
      </c>
      <c r="E25" s="15"/>
      <c r="F25" s="16"/>
      <c r="G25" s="16" t="s">
        <v>15</v>
      </c>
      <c r="H25" s="16" t="s">
        <v>16</v>
      </c>
      <c r="I25" s="17">
        <v>45684</v>
      </c>
    </row>
    <row r="26" spans="1:9" x14ac:dyDescent="0.35">
      <c r="A26" s="12" t="s">
        <v>95</v>
      </c>
      <c r="B26" s="12" t="s">
        <v>96</v>
      </c>
      <c r="C26" s="13" t="s">
        <v>47</v>
      </c>
      <c r="D26" s="14" t="s">
        <v>13</v>
      </c>
      <c r="E26" s="14" t="s">
        <v>17</v>
      </c>
      <c r="F26" s="16" t="s">
        <v>97</v>
      </c>
      <c r="G26" s="16" t="s">
        <v>15</v>
      </c>
      <c r="H26" s="16" t="s">
        <v>16</v>
      </c>
      <c r="I26" s="17">
        <v>45695</v>
      </c>
    </row>
    <row r="27" spans="1:9" ht="29" x14ac:dyDescent="0.35">
      <c r="A27" s="12" t="s">
        <v>98</v>
      </c>
      <c r="B27" s="12" t="s">
        <v>61</v>
      </c>
      <c r="C27" s="13" t="s">
        <v>47</v>
      </c>
      <c r="D27" s="14" t="s">
        <v>13</v>
      </c>
      <c r="E27" s="14"/>
      <c r="F27" s="16" t="s">
        <v>99</v>
      </c>
      <c r="G27" s="16" t="s">
        <v>15</v>
      </c>
      <c r="H27" s="16" t="s">
        <v>16</v>
      </c>
      <c r="I27" s="17" t="s">
        <v>100</v>
      </c>
    </row>
    <row r="28" spans="1:9" ht="29" x14ac:dyDescent="0.35">
      <c r="A28" s="12" t="s">
        <v>101</v>
      </c>
      <c r="B28" s="12" t="s">
        <v>102</v>
      </c>
      <c r="C28" s="13" t="s">
        <v>103</v>
      </c>
      <c r="D28" s="14" t="s">
        <v>13</v>
      </c>
      <c r="E28" s="14" t="s">
        <v>104</v>
      </c>
      <c r="F28" s="16" t="s">
        <v>105</v>
      </c>
      <c r="G28" s="16" t="s">
        <v>15</v>
      </c>
      <c r="H28" s="16" t="s">
        <v>16</v>
      </c>
      <c r="I28" s="17" t="s">
        <v>100</v>
      </c>
    </row>
    <row r="29" spans="1:9" ht="43.5" x14ac:dyDescent="0.35">
      <c r="A29" s="12" t="s">
        <v>106</v>
      </c>
      <c r="B29" s="12" t="s">
        <v>107</v>
      </c>
      <c r="C29" s="13" t="s">
        <v>108</v>
      </c>
      <c r="D29" s="14" t="s">
        <v>13</v>
      </c>
      <c r="E29" s="14" t="s">
        <v>109</v>
      </c>
      <c r="F29" s="16" t="s">
        <v>110</v>
      </c>
      <c r="G29" s="16" t="s">
        <v>15</v>
      </c>
      <c r="H29" s="16" t="s">
        <v>16</v>
      </c>
      <c r="I29" s="17" t="s">
        <v>100</v>
      </c>
    </row>
    <row r="30" spans="1:9" x14ac:dyDescent="0.35">
      <c r="A30" s="12" t="s">
        <v>111</v>
      </c>
      <c r="B30" s="12" t="s">
        <v>112</v>
      </c>
      <c r="C30" s="13" t="s">
        <v>47</v>
      </c>
      <c r="D30" s="14" t="s">
        <v>13</v>
      </c>
      <c r="E30" s="15" t="s">
        <v>17</v>
      </c>
      <c r="F30" s="16" t="s">
        <v>97</v>
      </c>
      <c r="G30" s="16" t="s">
        <v>15</v>
      </c>
      <c r="H30" s="16" t="s">
        <v>16</v>
      </c>
      <c r="I30" s="17">
        <v>45783</v>
      </c>
    </row>
    <row r="31" spans="1:9" ht="29" x14ac:dyDescent="0.35">
      <c r="A31" s="12" t="s">
        <v>113</v>
      </c>
      <c r="B31" s="12" t="s">
        <v>114</v>
      </c>
      <c r="C31" s="13" t="s">
        <v>115</v>
      </c>
      <c r="D31" s="14" t="s">
        <v>13</v>
      </c>
      <c r="E31" s="15" t="s">
        <v>116</v>
      </c>
      <c r="F31" s="16"/>
      <c r="G31" s="16" t="s">
        <v>15</v>
      </c>
      <c r="H31" s="16" t="s">
        <v>16</v>
      </c>
      <c r="I31" s="17" t="s">
        <v>117</v>
      </c>
    </row>
    <row r="32" spans="1:9" x14ac:dyDescent="0.35">
      <c r="A32" s="12" t="s">
        <v>118</v>
      </c>
      <c r="B32" s="12" t="s">
        <v>119</v>
      </c>
      <c r="C32" s="13" t="s">
        <v>47</v>
      </c>
      <c r="D32" s="14" t="s">
        <v>13</v>
      </c>
      <c r="E32" s="15" t="s">
        <v>17</v>
      </c>
      <c r="F32" s="16"/>
      <c r="G32" s="16" t="s">
        <v>15</v>
      </c>
      <c r="H32" s="16" t="s">
        <v>16</v>
      </c>
      <c r="I32" s="17">
        <v>46336</v>
      </c>
    </row>
    <row r="33" spans="1:9" ht="29" x14ac:dyDescent="0.35">
      <c r="A33" s="12" t="s">
        <v>120</v>
      </c>
      <c r="B33" s="12" t="s">
        <v>121</v>
      </c>
      <c r="C33" s="13" t="s">
        <v>47</v>
      </c>
      <c r="D33" s="14" t="s">
        <v>13</v>
      </c>
      <c r="E33" s="15"/>
      <c r="F33" s="16" t="s">
        <v>122</v>
      </c>
      <c r="G33" s="16" t="s">
        <v>87</v>
      </c>
      <c r="H33" s="16" t="s">
        <v>88</v>
      </c>
      <c r="I33" s="17" t="s">
        <v>123</v>
      </c>
    </row>
    <row r="34" spans="1:9" ht="43.5" x14ac:dyDescent="0.35">
      <c r="A34" s="12" t="s">
        <v>124</v>
      </c>
      <c r="B34" s="12" t="s">
        <v>125</v>
      </c>
      <c r="C34" s="13" t="s">
        <v>47</v>
      </c>
      <c r="D34" s="14" t="s">
        <v>13</v>
      </c>
      <c r="E34" s="14"/>
      <c r="F34" s="16" t="s">
        <v>122</v>
      </c>
      <c r="G34" s="16" t="s">
        <v>87</v>
      </c>
      <c r="H34" s="16" t="s">
        <v>88</v>
      </c>
      <c r="I34" s="17" t="s">
        <v>126</v>
      </c>
    </row>
    <row r="35" spans="1:9" ht="43.5" x14ac:dyDescent="0.35">
      <c r="A35" s="22" t="s">
        <v>127</v>
      </c>
      <c r="B35" s="22" t="s">
        <v>125</v>
      </c>
      <c r="C35" s="23" t="s">
        <v>47</v>
      </c>
      <c r="D35" s="24" t="s">
        <v>13</v>
      </c>
      <c r="E35" s="24"/>
      <c r="F35" s="25" t="s">
        <v>122</v>
      </c>
      <c r="G35" s="25" t="s">
        <v>87</v>
      </c>
      <c r="H35" s="25" t="s">
        <v>88</v>
      </c>
      <c r="I35" s="26" t="s">
        <v>128</v>
      </c>
    </row>
    <row r="36" spans="1:9" x14ac:dyDescent="0.35">
      <c r="A36" s="22" t="s">
        <v>129</v>
      </c>
      <c r="B36" s="22" t="s">
        <v>130</v>
      </c>
      <c r="C36" s="23" t="s">
        <v>47</v>
      </c>
      <c r="D36" s="24" t="s">
        <v>13</v>
      </c>
      <c r="E36" s="24"/>
      <c r="F36" s="25" t="s">
        <v>131</v>
      </c>
      <c r="G36" s="25" t="s">
        <v>87</v>
      </c>
      <c r="H36" s="25" t="s">
        <v>88</v>
      </c>
      <c r="I36" s="26" t="s">
        <v>132</v>
      </c>
    </row>
  </sheetData>
  <conditionalFormatting sqref="A1:A2 C1:E2 D3:I3 A7:E33 A3:C6 D4:E6">
    <cfRule type="cellIs" dxfId="18" priority="7" stopIfTrue="1" operator="equal">
      <formula>0</formula>
    </cfRule>
  </conditionalFormatting>
  <conditionalFormatting sqref="A9 A26:A32">
    <cfRule type="cellIs" dxfId="17" priority="4" stopIfTrue="1" operator="equal">
      <formula>0</formula>
    </cfRule>
  </conditionalFormatting>
  <conditionalFormatting sqref="A11:A19 A21:A25 A27:A29 A31 A33">
    <cfRule type="cellIs" dxfId="16" priority="1" stopIfTrue="1" operator="equal">
      <formula>"(blank)"</formula>
    </cfRule>
    <cfRule type="cellIs" dxfId="15" priority="2" stopIfTrue="1" operator="equal">
      <formula>0</formula>
    </cfRule>
  </conditionalFormatting>
  <conditionalFormatting sqref="A3:D36 E3:E21">
    <cfRule type="cellIs" dxfId="14" priority="3" stopIfTrue="1" operator="equal">
      <formula>"(blank)"</formula>
    </cfRule>
  </conditionalFormatting>
  <conditionalFormatting sqref="A4:E36">
    <cfRule type="expression" dxfId="13" priority="5" stopIfTrue="1">
      <formula>MOD(ROW(),2)=0</formula>
    </cfRule>
  </conditionalFormatting>
  <conditionalFormatting sqref="A22:E22 B23:E33 A1:A2 C1:E2 D3:I3">
    <cfRule type="cellIs" dxfId="12" priority="6" stopIfTrue="1" operator="equal">
      <formula>"(blank)"</formula>
    </cfRule>
  </conditionalFormatting>
  <pageMargins left="0.25" right="0.25" top="0.25" bottom="0.25" header="0.3" footer="0.3"/>
  <pageSetup paperSize="17" scale="95" fitToHeight="0" orientation="portrait" horizontalDpi="1200" verticalDpi="1200" r:id="rId1"/>
  <drawing r:id="rId2"/>
  <tableParts count="1">
    <tablePart r:id="rId3"/>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Consulting</vt:lpstr>
      <vt:lpstr>Consulting!Print_Titles</vt:lpstr>
    </vt:vector>
  </TitlesOfParts>
  <Company>Port of Seattle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Ho, Emily</dc:creator>
  <cp:lastModifiedBy>Ho, Emily</cp:lastModifiedBy>
  <dcterms:created xsi:type="dcterms:W3CDTF">2024-06-20T20:01:28Z</dcterms:created>
  <dcterms:modified xsi:type="dcterms:W3CDTF">2024-06-20T20:01:53Z</dcterms:modified>
</cp:coreProperties>
</file>