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updateLinks="never" codeName="ThisWorkbook" hidePivotFieldList="1" defaultThemeVersion="124226"/>
  <xr:revisionPtr revIDLastSave="37" documentId="8_{F619DC29-527D-44FD-90D7-4BE4AC17FD6E}" xr6:coauthVersionLast="47" xr6:coauthVersionMax="47" xr10:uidLastSave="{AFAD2483-B71B-4D21-A06B-FCC0ED060568}"/>
  <bookViews>
    <workbookView xWindow="14235" yWindow="-16365" windowWidth="29040" windowHeight="1572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Consulting!$A$3:$E$17</definedName>
    <definedName name="_xlnm.Print_Titles" localSheetId="0">Consulting!$3:$3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<sst xmlns="http://schemas.openxmlformats.org/spreadsheetml/2006/main" count="127" uniqueCount="76">
  <si>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</si>
  <si>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</si>
  <si>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</si>
  <si>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</si>
  <si>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</si>
  <si>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</si>
  <si>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</si>
  <si>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</si>
  <si>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</si>
  <si>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</si>
  <si>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</si>
  <si>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</si>
  <si>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</si>
  <si>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</si>
  <si>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</si>
  <si>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</si>
  <si>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$200K - $300K</t>
  </si>
  <si>
    <t>Aviation Project Management Group</t>
  </si>
  <si>
    <t>Northwest Seaport Alliance (NWSA)</t>
  </si>
  <si>
    <t>Huffman, Valerie</t>
  </si>
  <si>
    <t>Meyer, Tim</t>
  </si>
  <si>
    <t>Rabbo, Hala</t>
  </si>
  <si>
    <t>Rabbo.H@portseattle.org</t>
  </si>
  <si>
    <t>$400K - $600K</t>
  </si>
  <si>
    <t>TBD</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</si>
  <si>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</si>
  <si>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</si>
  <si>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</si>
  <si>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</si>
  <si>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</si>
  <si>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</si>
  <si>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</si>
  <si>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</si>
  <si>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</si>
  <si>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</si>
  <si>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</si>
  <si>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Aviation Environmental Programs Group</t>
  </si>
  <si>
    <t>Fleet Fast EV Charging - Design</t>
  </si>
  <si>
    <t>Design support for fast EV charging</t>
  </si>
  <si>
    <t>Mayo, Sofia</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</si>
  <si>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</si>
  <si>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</si>
  <si>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</si>
  <si>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</si>
  <si>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</si>
  <si>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</si>
  <si>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2Q 2026</t>
  </si>
  <si>
    <t>3Q 2026</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</si>
  <si>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</si>
  <si>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</si>
  <si>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</si>
  <si>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</si>
  <si>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</si>
  <si>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</si>
  <si>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2Q 2027</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</si>
  <si>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</si>
  <si>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</si>
  <si>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</si>
  <si>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</si>
  <si>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</si>
  <si>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</si>
  <si>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</si>
  <si>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</si>
  <si>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</si>
  <si>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</si>
  <si>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$3M - $5M</t>
  </si>
  <si>
    <t>T46 SPU Storm Sewer Pipe Repair - Waterside Design</t>
  </si>
  <si>
    <t>Design work to support waterside Terminal 46 SPU Storm Sewer Pipe Repair</t>
  </si>
  <si>
    <t>$1M - $1.5M</t>
  </si>
  <si>
    <t>King, Megan</t>
  </si>
  <si>
    <t>Smith, Gavin</t>
  </si>
  <si>
    <t>Smith.G3@portseattle.org</t>
  </si>
  <si>
    <t>Airfield Environmental Mitigation (PFAS)</t>
  </si>
  <si>
    <t xml:space="preserve">This project will consist of research, planning, implementation and evaluation of multiple temporary pilot studies on the efficacy of mitigating PFAS concentrations in industrial wastewater. This project is to mitigate PFAS desorption from piping materials within the Seattle-Tacoma International Airport's surface water drainage system conveyance historically exposed to episodic releases of AFFF and to demonstrate technologies capabilities for the removal of PFAS from Industrial Wastewater System flow prior to discharge. </t>
  </si>
  <si>
    <t>Air Cargo Road Phase 2 (Design)</t>
  </si>
  <si>
    <t>Design work to support completion of safety and renewal/replacement improvements along Air Cargo Rd between S 168th St and S 154th St at 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</si>
</sst>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6">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7" totalsRowShown="0" headerRowDxfId="18" headerRowBorderDxfId="17" tableBorderDxfId="16">
  <autoFilter ref="A3:I17" xr:uid="{529F854C-3535-4AFB-98E3-0740947B639F}"/>
  <sortState xmlns:xlrd2="http://schemas.microsoft.com/office/spreadsheetml/2017/richdata2" ref="A4:I17">
    <sortCondition ref="I3:I17"/>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7"/>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101.5" x14ac:dyDescent="0.35">
      <c r="A4" s="13" t="s">
        <v>72</v>
      </c>
      <c r="B4" s="13" t="s">
        <v>73</v>
      </c>
      <c r="C4" s="6" t="s">
        <v>36</v>
      </c>
      <c r="D4" s="19" t="s">
        <v>12</v>
      </c>
      <c r="E4" s="17" t="s">
        <v>68</v>
      </c>
      <c r="F4" s="12" t="s">
        <v>69</v>
      </c>
      <c r="G4" s="12" t="s">
        <v>70</v>
      </c>
      <c r="H4" s="12" t="s">
        <v>71</v>
      </c>
      <c r="I4" s="14">
        <v>45870</v>
      </c>
    </row>
    <row r="5" spans="1:9" ht="43.5" x14ac:dyDescent="0.35">
      <c r="A5" s="13" t="s">
        <v>62</v>
      </c>
      <c r="B5" s="13" t="s">
        <v>63</v>
      </c>
      <c r="C5" s="6" t="s">
        <v>11</v>
      </c>
      <c r="D5" s="19" t="s">
        <v>12</v>
      </c>
      <c r="E5" s="18" t="s">
        <v>25</v>
      </c>
      <c r="F5" s="12" t="s">
        <v>64</v>
      </c>
      <c r="G5" s="12" t="s">
        <v>13</v>
      </c>
      <c r="H5" s="12" t="s">
        <v>14</v>
      </c>
      <c r="I5" s="14" t="s">
        <v>40</v>
      </c>
    </row>
    <row r="6" spans="1:9" x14ac:dyDescent="0.35">
      <c r="A6" s="13" t="s">
        <v>66</v>
      </c>
      <c r="B6" s="13" t="s">
        <v>67</v>
      </c>
      <c r="C6" s="6" t="s">
        <v>18</v>
      </c>
      <c r="D6" s="19" t="s">
        <v>12</v>
      </c>
      <c r="E6" s="17"/>
      <c r="F6" s="12" t="s">
        <v>19</v>
      </c>
      <c r="G6" s="12" t="s">
        <v>13</v>
      </c>
      <c r="H6" s="12" t="s">
        <v>14</v>
      </c>
      <c r="I6" s="14" t="s">
        <v>44</v>
      </c>
    </row>
    <row r="7" spans="1:9" ht="217.5" x14ac:dyDescent="0.35">
      <c r="A7" s="13" t="s">
        <v>58</v>
      </c>
      <c r="B7" s="13" t="s">
        <v>59</v>
      </c>
      <c r="C7" s="6" t="s">
        <v>15</v>
      </c>
      <c r="D7" s="19" t="s">
        <v>12</v>
      </c>
      <c r="E7" s="17" t="s">
        <v>16</v>
      </c>
      <c r="F7" s="12" t="s">
        <v>31</v>
      </c>
      <c r="G7" s="12" t="s">
        <v>60</v>
      </c>
      <c r="H7" s="12" t="s">
        <v>61</v>
      </c>
      <c r="I7" s="14" t="s">
        <v>44</v>
      </c>
    </row>
    <row r="8" spans="1:9" ht="58" x14ac:dyDescent="0.35">
      <c r="A8" s="13" t="s">
        <v>33</v>
      </c>
      <c r="B8" s="13" t="s">
        <v>34</v>
      </c>
      <c r="C8" s="6" t="s">
        <v>15</v>
      </c>
      <c r="D8" s="19" t="s">
        <v>12</v>
      </c>
      <c r="E8" s="19" t="s">
        <v>35</v>
      </c>
      <c r="F8" s="12" t="s">
        <v>31</v>
      </c>
      <c r="G8" s="12" t="s">
        <v>13</v>
      </c>
      <c r="H8" s="12" t="s">
        <v>14</v>
      </c>
      <c r="I8" s="14" t="s">
        <v>45</v>
      </c>
    </row>
    <row r="9" spans="1:9" ht="29" x14ac:dyDescent="0.35">
      <c r="A9" s="13" t="s">
        <v>26</v>
      </c>
      <c r="B9" s="13" t="s">
        <v>27</v>
      </c>
      <c r="C9" s="6" t="s">
        <v>17</v>
      </c>
      <c r="D9" s="19" t="s">
        <v>12</v>
      </c>
      <c r="E9" s="17" t="s">
        <v>24</v>
      </c>
      <c r="F9" s="12" t="s">
        <v>32</v>
      </c>
      <c r="G9" s="12" t="s">
        <v>28</v>
      </c>
      <c r="H9" s="12" t="s">
        <v>29</v>
      </c>
      <c r="I9" s="14" t="s">
        <v>45</v>
      </c>
    </row>
    <row r="10" spans="1:9" ht="29" x14ac:dyDescent="0.35">
      <c r="A10" s="13" t="s">
        <v>30</v>
      </c>
      <c r="B10" s="13" t="s">
        <v>27</v>
      </c>
      <c r="C10" s="6" t="s">
        <v>17</v>
      </c>
      <c r="D10" s="19" t="s">
        <v>12</v>
      </c>
      <c r="E10" s="17"/>
      <c r="F10" s="12"/>
      <c r="G10" s="12" t="s">
        <v>28</v>
      </c>
      <c r="H10" s="12" t="s">
        <v>29</v>
      </c>
      <c r="I10" s="14" t="s">
        <v>45</v>
      </c>
    </row>
    <row r="11" spans="1:9" ht="29" x14ac:dyDescent="0.35">
      <c r="A11" s="13" t="s">
        <v>41</v>
      </c>
      <c r="B11" s="13" t="s">
        <v>42</v>
      </c>
      <c r="C11" s="8" t="s">
        <v>43</v>
      </c>
      <c r="D11" s="19" t="s">
        <v>12</v>
      </c>
      <c r="E11" s="20" t="s">
        <v>23</v>
      </c>
      <c r="F11" s="12"/>
      <c r="G11" s="12" t="s">
        <v>13</v>
      </c>
      <c r="H11" s="12" t="s">
        <v>14</v>
      </c>
      <c r="I11" s="14" t="s">
        <v>45</v>
      </c>
    </row>
    <row r="12" spans="1:9" ht="29" x14ac:dyDescent="0.35">
      <c r="A12" s="13" t="s">
        <v>74</v>
      </c>
      <c r="B12" s="13" t="s">
        <v>75</v>
      </c>
      <c r="C12" s="6" t="s">
        <v>17</v>
      </c>
      <c r="D12" s="19" t="s">
        <v>12</v>
      </c>
      <c r="E12" s="17" t="s">
        <v>65</v>
      </c>
      <c r="F12" s="12" t="s">
        <v>20</v>
      </c>
      <c r="G12" s="12" t="s">
        <v>28</v>
      </c>
      <c r="H12" s="12" t="s">
        <v>29</v>
      </c>
      <c r="I12" s="14" t="s">
        <v>46</v>
      </c>
    </row>
    <row r="13" spans="1:9" x14ac:dyDescent="0.35">
      <c r="A13" s="13" t="s">
        <v>37</v>
      </c>
      <c r="B13" s="13" t="s">
        <v>38</v>
      </c>
      <c r="C13" s="8" t="s">
        <v>17</v>
      </c>
      <c r="D13" s="19" t="s">
        <v>12</v>
      </c>
      <c r="E13" s="17" t="s">
        <v>24</v>
      </c>
      <c r="F13" s="12" t="s">
        <v>39</v>
      </c>
      <c r="G13" s="12" t="s">
        <v>13</v>
      </c>
      <c r="H13" s="12" t="s">
        <v>14</v>
      </c>
      <c r="I13" s="14" t="s">
        <v>47</v>
      </c>
    </row>
    <row r="14" spans="1:9" x14ac:dyDescent="0.35">
      <c r="A14" s="13" t="s">
        <v>48</v>
      </c>
      <c r="B14" s="13" t="s">
        <v>49</v>
      </c>
      <c r="C14" s="6" t="s">
        <v>17</v>
      </c>
      <c r="D14" s="19" t="s">
        <v>12</v>
      </c>
      <c r="E14" s="19" t="s">
        <v>24</v>
      </c>
      <c r="F14" s="12"/>
      <c r="G14" s="12" t="s">
        <v>13</v>
      </c>
      <c r="H14" s="12" t="s">
        <v>14</v>
      </c>
      <c r="I14" s="14">
        <v>46336</v>
      </c>
    </row>
    <row r="15" spans="1:9" ht="29" x14ac:dyDescent="0.35">
      <c r="A15" s="13" t="s">
        <v>51</v>
      </c>
      <c r="B15" s="13" t="s">
        <v>52</v>
      </c>
      <c r="C15" s="6" t="s">
        <v>17</v>
      </c>
      <c r="D15" s="19" t="s">
        <v>12</v>
      </c>
      <c r="E15" s="17"/>
      <c r="F15" s="12" t="s">
        <v>53</v>
      </c>
      <c r="G15" s="12" t="s">
        <v>21</v>
      </c>
      <c r="H15" s="12" t="s">
        <v>22</v>
      </c>
      <c r="I15" s="14" t="s">
        <v>50</v>
      </c>
    </row>
    <row r="16" spans="1:9" ht="43.5" x14ac:dyDescent="0.35">
      <c r="A16" s="13" t="s">
        <v>57</v>
      </c>
      <c r="B16" s="13" t="s">
        <v>56</v>
      </c>
      <c r="C16" s="6" t="s">
        <v>17</v>
      </c>
      <c r="D16" s="19" t="s">
        <v>12</v>
      </c>
      <c r="E16" s="17"/>
      <c r="F16" s="12" t="s">
        <v>53</v>
      </c>
      <c r="G16" s="12" t="s">
        <v>21</v>
      </c>
      <c r="H16" s="12" t="s">
        <v>22</v>
      </c>
      <c r="I16" s="14" t="s">
        <v>50</v>
      </c>
    </row>
    <row r="17" spans="1:9" ht="43.5" x14ac:dyDescent="0.35">
      <c r="A17" s="13" t="s">
        <v>55</v>
      </c>
      <c r="B17" s="13" t="s">
        <v>56</v>
      </c>
      <c r="C17" s="6" t="s">
        <v>17</v>
      </c>
      <c r="D17" s="19" t="s">
        <v>12</v>
      </c>
      <c r="E17" s="17"/>
      <c r="F17" s="12" t="s">
        <v>53</v>
      </c>
      <c r="G17" s="12" t="s">
        <v>21</v>
      </c>
      <c r="H17" s="12" t="s">
        <v>22</v>
      </c>
      <c r="I17" s="14" t="s">
        <v>54</v>
      </c>
    </row>
  </sheetData>
  <phoneticPr fontId="25" type="noConversion"/>
  <conditionalFormatting sqref="A1:A2 C1:E2 D3:I3 A3:C6 D4:E6 A7:E17">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7">
    <cfRule type="cellIs" dxfId="3" priority="1" stopIfTrue="1" operator="equal">
      <formula>"(blank)"</formula>
    </cfRule>
    <cfRule type="cellIs" dxfId="2" priority="2" stopIfTrue="1" operator="equal">
      <formula>0</formula>
    </cfRule>
  </conditionalFormatting>
  <conditionalFormatting sqref="A3:E17">
    <cfRule type="cellIs" dxfId="1" priority="3" stopIfTrue="1" operator="equal">
      <formula>"(blank)"</formula>
    </cfRule>
  </conditionalFormatting>
  <conditionalFormatting sqref="A4:E17">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2025-07-01T19:56:36Z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